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1640" activeTab="0"/>
  </bookViews>
  <sheets>
    <sheet name="MI Data Dictionary" sheetId="1" r:id="rId1"/>
    <sheet name="MI Column Headers" sheetId="2" r:id="rId2"/>
    <sheet name="MI Sample Data" sheetId="3" r:id="rId3"/>
  </sheets>
  <definedNames/>
  <calcPr fullCalcOnLoad="1"/>
</workbook>
</file>

<file path=xl/sharedStrings.xml><?xml version="1.0" encoding="utf-8"?>
<sst xmlns="http://schemas.openxmlformats.org/spreadsheetml/2006/main" count="287" uniqueCount="135">
  <si>
    <t>Account No</t>
  </si>
  <si>
    <t>Account Name</t>
  </si>
  <si>
    <t>PO Ref</t>
  </si>
  <si>
    <t>Stmt No</t>
  </si>
  <si>
    <t>Stmt Date</t>
  </si>
  <si>
    <t>File Type</t>
  </si>
  <si>
    <t>Terms</t>
  </si>
  <si>
    <t>Due Date</t>
  </si>
  <si>
    <t>Week Ending</t>
  </si>
  <si>
    <t>Service</t>
  </si>
  <si>
    <t>Total Invoice Amount</t>
  </si>
  <si>
    <t>Mail Class</t>
  </si>
  <si>
    <t xml:space="preserve">Transaction Date </t>
  </si>
  <si>
    <t>Remit Line 2</t>
  </si>
  <si>
    <t xml:space="preserve">Remit Line 3 </t>
  </si>
  <si>
    <t>Remit Line 1</t>
  </si>
  <si>
    <t>Remit City</t>
  </si>
  <si>
    <t>Remit State</t>
  </si>
  <si>
    <t>Remit Postal Code</t>
  </si>
  <si>
    <t>Billing Line 1</t>
  </si>
  <si>
    <t xml:space="preserve">Billing Line 2 </t>
  </si>
  <si>
    <t>Billing Line 3</t>
  </si>
  <si>
    <t>Billing City</t>
  </si>
  <si>
    <t>Billing State</t>
  </si>
  <si>
    <t>Billing Postal Code</t>
  </si>
  <si>
    <t>Shipment Control Number(SCN)</t>
  </si>
  <si>
    <t>Charge Comment</t>
  </si>
  <si>
    <t>MMS Seq No</t>
  </si>
  <si>
    <t>Customer Pkg ID</t>
  </si>
  <si>
    <t>USPS PIC Delivery Conf</t>
  </si>
  <si>
    <t>Cost Center</t>
  </si>
  <si>
    <t>Cost Center 2</t>
  </si>
  <si>
    <t>Cost Center 3</t>
  </si>
  <si>
    <t>Mail Sub Class</t>
  </si>
  <si>
    <t>Postal Code</t>
  </si>
  <si>
    <t>Pickup Date</t>
  </si>
  <si>
    <t>Actual Wt</t>
  </si>
  <si>
    <t>Billed Wt</t>
  </si>
  <si>
    <t>Base Chgs Billed</t>
  </si>
  <si>
    <t>Fuel Surchgs Billed</t>
  </si>
  <si>
    <t>Total Chgs Billed</t>
  </si>
  <si>
    <t>Appl USPS Zone</t>
  </si>
  <si>
    <t>Field Name</t>
  </si>
  <si>
    <t>Data Type</t>
  </si>
  <si>
    <t>Description</t>
  </si>
  <si>
    <t>Date</t>
  </si>
  <si>
    <t>Number</t>
  </si>
  <si>
    <t>13,4</t>
  </si>
  <si>
    <t>8,3</t>
  </si>
  <si>
    <t>11,1</t>
  </si>
  <si>
    <t>Customer Name</t>
  </si>
  <si>
    <t xml:space="preserve">Customer Master File (CMF) Number </t>
  </si>
  <si>
    <t>Invoice (Statement) Number</t>
  </si>
  <si>
    <t>Invoice Creation Date</t>
  </si>
  <si>
    <t>Length/Format</t>
  </si>
  <si>
    <t>'YYYYMMDD'</t>
  </si>
  <si>
    <t>Service description</t>
  </si>
  <si>
    <t xml:space="preserve">Total Invoice Amount </t>
  </si>
  <si>
    <t>Remittance Address Line 1</t>
  </si>
  <si>
    <t>Remittance Address Line 2</t>
  </si>
  <si>
    <t>Remittance Address Line 3</t>
  </si>
  <si>
    <t>Remittance City</t>
  </si>
  <si>
    <t>Remittance State</t>
  </si>
  <si>
    <t>Remittance Postal Code</t>
  </si>
  <si>
    <t>Billing Address Line 1</t>
  </si>
  <si>
    <t>Billing Address Line 2</t>
  </si>
  <si>
    <t>Billing Address Line 3</t>
  </si>
  <si>
    <t>Base Charges Billed</t>
  </si>
  <si>
    <t>Total Charges Billed</t>
  </si>
  <si>
    <t>Charge Comments</t>
  </si>
  <si>
    <t>Purchase Order Number</t>
  </si>
  <si>
    <t>Transaction Classification</t>
  </si>
  <si>
    <t xml:space="preserve">Days between Due Date - Invoice Date </t>
  </si>
  <si>
    <t>Period Activity End Date</t>
  </si>
  <si>
    <t>Transaction Date</t>
  </si>
  <si>
    <t>Shipment Control Number</t>
  </si>
  <si>
    <t>MMS Sequence Number</t>
  </si>
  <si>
    <t>Customer Package ID Number</t>
  </si>
  <si>
    <t>Pick Up Date</t>
  </si>
  <si>
    <t>Actual Weight</t>
  </si>
  <si>
    <t>Billed Weight</t>
  </si>
  <si>
    <t>USPS Zone</t>
  </si>
  <si>
    <t>USPS Delivery Confirmation</t>
  </si>
  <si>
    <t>Fuel Surcharges Billed - Note for INTERFACED orders the fuel surcharge is pro-rated as per the calculation (pkg-dtl-amt/order-amt) * fuel-surcharge-amt</t>
  </si>
  <si>
    <t>#</t>
  </si>
  <si>
    <t>Alphanumeric</t>
  </si>
  <si>
    <t>Domain Value(s)</t>
  </si>
  <si>
    <t>Monetary Amount 
(100.00, -100.00, 00.00)</t>
  </si>
  <si>
    <t>Monetary Amount 
(100.1234; 100.123; 10.12; 102.2; 123 )</t>
  </si>
  <si>
    <t>Monetary Amount
(1.1234; 0.1234; 0.123; 0.0534; 0)</t>
  </si>
  <si>
    <t>Monetary Amount
(1.65; 34.5; 56; )</t>
  </si>
  <si>
    <t>MMDDYYYY'; Blank</t>
  </si>
  <si>
    <t>(10.123; 2.2; 3.45; Blank)</t>
  </si>
  <si>
    <t>(10.2; 10; Blank)</t>
  </si>
  <si>
    <t>(2; 3; Blank)</t>
  </si>
  <si>
    <t>(Priority; 
Automation; 
Parcel Post; 
Nonautomation;
First Class Flat;
First Class Letter;
First Class Parcel;
Blank)</t>
  </si>
  <si>
    <t>(1234; 1234ABC;
123-345-23423;
123.324.52352;
Blank)</t>
  </si>
  <si>
    <t>(1234; 1234ABC; 
123-345-23423;
123.324.52352;
Blank)</t>
  </si>
  <si>
    <t>INV</t>
  </si>
  <si>
    <t>(98798321749871923;
ABC2092834823748032;
Blank)</t>
  </si>
  <si>
    <t>(MI98274982734892;
9823749827348923;
Blank)</t>
  </si>
  <si>
    <t>(9823749827348923;
ABD2230984283;
Blank)</t>
  </si>
  <si>
    <t>Free form text;
Blanks</t>
  </si>
  <si>
    <t>(09238409283234;
ABC9238482374;
Blank)</t>
  </si>
  <si>
    <t>YYYYMMDD'</t>
  </si>
  <si>
    <t>(SINGLE PIECE PARCEL POST;
BPM FLATS;
SINGLE PIECE BPM FLATS;
SINGLE PIECE FIRST CLASS PARCEL;
MEDIA MAIL;
SINGLE PIECE BPM PARCELS;
STD MACHINABLE;
BPM PARCELS;
STD FLATS AUTOMATION;
DROP SHIPMENT;
STD FLATS NONAUTOMATION;
STD IRREGULARS;
NOT FLAT MACHINABLE;
PARCEL SELECT;
SINGLE PIECE FIRST CLASS LETTER;
SINGLE PIECE PRIORITY;
SINGLE PIECE FIRST CLASS FLAT;
SINGLE PIECE MEDIA;
Blank)</t>
  </si>
  <si>
    <t>Mail Innovation Bill-to Customer Number</t>
  </si>
  <si>
    <t>Mail Innovation Bill-to Customer Name</t>
  </si>
  <si>
    <t>Payment Terms</t>
  </si>
  <si>
    <t>Valid UPS MI Data</t>
  </si>
  <si>
    <t>Y</t>
  </si>
  <si>
    <t>N</t>
  </si>
  <si>
    <t>UPS Customer</t>
  </si>
  <si>
    <t>N/A</t>
  </si>
  <si>
    <t>10 days net</t>
  </si>
  <si>
    <t>DOMESTIC MAIL CHARGES</t>
  </si>
  <si>
    <t>SINGLE PIECE FIRST CLASS PARCEL</t>
  </si>
  <si>
    <t>UPS / UPS SCS Chicago</t>
  </si>
  <si>
    <t>28013 Network Place</t>
  </si>
  <si>
    <t>Chicago</t>
  </si>
  <si>
    <t>IL</t>
  </si>
  <si>
    <t>60673-1280</t>
  </si>
  <si>
    <t>123 ELM STREET</t>
  </si>
  <si>
    <t>ANY TOWN</t>
  </si>
  <si>
    <t>PA</t>
  </si>
  <si>
    <t>10000000004444</t>
  </si>
  <si>
    <t>50100320122092222</t>
  </si>
  <si>
    <t>4444112200001</t>
  </si>
  <si>
    <t>98798321749871900</t>
  </si>
  <si>
    <t>UPS- CUSTOMER - ANY TOWN</t>
  </si>
  <si>
    <t>First Class Parcel</t>
  </si>
  <si>
    <t>STD IRREGULARS</t>
  </si>
  <si>
    <t>60610320121647300</t>
  </si>
  <si>
    <t>2474123480001</t>
  </si>
  <si>
    <t>ABC2092834823748032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</si>
</sst>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 quotePrefix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2">
      <selection activeCell="C13" sqref="C13"/>
    </sheetView>
  </sheetViews>
  <sheetFormatPr defaultColWidth="9.140625" defaultRowHeight="12.75"/>
  <cols>
    <col min="1" max="1" width="3.00390625" style="2" bestFit="1" customWidth="1"/>
    <col min="2" max="2" width="27.8515625" style="2" bestFit="1" customWidth="1"/>
    <col min="3" max="3" width="14.421875" style="2" bestFit="1" customWidth="1"/>
    <col min="4" max="4" width="12.28125" style="2" bestFit="1" customWidth="1"/>
    <col min="5" max="5" width="36.8515625" style="2" bestFit="1" customWidth="1"/>
    <col min="6" max="6" width="34.140625" style="2" bestFit="1" customWidth="1"/>
    <col min="7" max="7" width="17.8515625" style="2" bestFit="1" customWidth="1"/>
    <col min="8" max="16384" width="22.00390625" style="2" customWidth="1"/>
  </cols>
  <sheetData>
    <row r="1" spans="1:7" s="1" customFormat="1" ht="12.75">
      <c r="A1" s="3" t="s">
        <v>84</v>
      </c>
      <c r="B1" s="3" t="s">
        <v>42</v>
      </c>
      <c r="C1" s="3" t="s">
        <v>54</v>
      </c>
      <c r="D1" s="3" t="s">
        <v>43</v>
      </c>
      <c r="E1" s="3" t="s">
        <v>86</v>
      </c>
      <c r="F1" s="3" t="s">
        <v>44</v>
      </c>
      <c r="G1" s="3" t="s">
        <v>109</v>
      </c>
    </row>
    <row r="2" spans="1:7" ht="12.75">
      <c r="A2" s="4">
        <v>1</v>
      </c>
      <c r="B2" s="4" t="s">
        <v>0</v>
      </c>
      <c r="C2" s="4">
        <v>9</v>
      </c>
      <c r="D2" s="4" t="s">
        <v>85</v>
      </c>
      <c r="E2" s="4" t="s">
        <v>106</v>
      </c>
      <c r="F2" s="4" t="s">
        <v>51</v>
      </c>
      <c r="G2" s="4" t="s">
        <v>110</v>
      </c>
    </row>
    <row r="3" spans="1:7" ht="12.75">
      <c r="A3" s="4">
        <f>A2+1</f>
        <v>2</v>
      </c>
      <c r="B3" s="4" t="s">
        <v>1</v>
      </c>
      <c r="C3" s="4">
        <v>40</v>
      </c>
      <c r="D3" s="4" t="s">
        <v>85</v>
      </c>
      <c r="E3" s="4" t="s">
        <v>107</v>
      </c>
      <c r="F3" s="4" t="s">
        <v>50</v>
      </c>
      <c r="G3" s="4" t="s">
        <v>110</v>
      </c>
    </row>
    <row r="4" spans="1:7" ht="12.75">
      <c r="A4" s="4">
        <f>A3+1</f>
        <v>3</v>
      </c>
      <c r="B4" s="4" t="s">
        <v>2</v>
      </c>
      <c r="C4" s="4">
        <v>30</v>
      </c>
      <c r="D4" s="4" t="s">
        <v>85</v>
      </c>
      <c r="E4" s="4"/>
      <c r="F4" s="4" t="s">
        <v>70</v>
      </c>
      <c r="G4" s="4" t="s">
        <v>111</v>
      </c>
    </row>
    <row r="5" spans="1:7" ht="12.75">
      <c r="A5" s="4">
        <f aca="true" t="shared" si="0" ref="A5:A43">A4+1</f>
        <v>4</v>
      </c>
      <c r="B5" s="4" t="s">
        <v>3</v>
      </c>
      <c r="C5" s="4">
        <v>15</v>
      </c>
      <c r="D5" s="4" t="s">
        <v>85</v>
      </c>
      <c r="E5" s="4" t="s">
        <v>52</v>
      </c>
      <c r="F5" s="4" t="s">
        <v>52</v>
      </c>
      <c r="G5" s="4" t="s">
        <v>110</v>
      </c>
    </row>
    <row r="6" spans="1:7" ht="12.75">
      <c r="A6" s="4">
        <f t="shared" si="0"/>
        <v>5</v>
      </c>
      <c r="B6" s="4" t="s">
        <v>4</v>
      </c>
      <c r="C6" s="4"/>
      <c r="D6" s="4" t="s">
        <v>45</v>
      </c>
      <c r="E6" s="4" t="s">
        <v>55</v>
      </c>
      <c r="F6" s="4" t="s">
        <v>53</v>
      </c>
      <c r="G6" s="4" t="s">
        <v>110</v>
      </c>
    </row>
    <row r="7" spans="1:7" ht="12.75">
      <c r="A7" s="4">
        <f t="shared" si="0"/>
        <v>6</v>
      </c>
      <c r="B7" s="4" t="s">
        <v>5</v>
      </c>
      <c r="C7" s="4">
        <v>256</v>
      </c>
      <c r="D7" s="4" t="s">
        <v>85</v>
      </c>
      <c r="E7" s="4" t="s">
        <v>98</v>
      </c>
      <c r="F7" s="4" t="s">
        <v>71</v>
      </c>
      <c r="G7" s="4" t="s">
        <v>110</v>
      </c>
    </row>
    <row r="8" spans="1:7" ht="38.25" customHeight="1">
      <c r="A8" s="4">
        <f t="shared" si="0"/>
        <v>7</v>
      </c>
      <c r="B8" s="4" t="s">
        <v>6</v>
      </c>
      <c r="C8" s="4"/>
      <c r="D8" s="4" t="s">
        <v>85</v>
      </c>
      <c r="E8" s="4" t="s">
        <v>108</v>
      </c>
      <c r="F8" s="4" t="s">
        <v>72</v>
      </c>
      <c r="G8" s="5" t="s">
        <v>110</v>
      </c>
    </row>
    <row r="9" spans="1:7" ht="12.75">
      <c r="A9" s="4">
        <f t="shared" si="0"/>
        <v>8</v>
      </c>
      <c r="B9" s="4" t="s">
        <v>7</v>
      </c>
      <c r="C9" s="4"/>
      <c r="D9" s="4" t="s">
        <v>45</v>
      </c>
      <c r="E9" s="4" t="s">
        <v>55</v>
      </c>
      <c r="F9" s="4" t="s">
        <v>7</v>
      </c>
      <c r="G9" s="4" t="s">
        <v>110</v>
      </c>
    </row>
    <row r="10" spans="1:7" ht="12.75">
      <c r="A10" s="4">
        <f t="shared" si="0"/>
        <v>9</v>
      </c>
      <c r="B10" s="4" t="s">
        <v>8</v>
      </c>
      <c r="C10" s="4"/>
      <c r="D10" s="4" t="s">
        <v>45</v>
      </c>
      <c r="E10" s="4" t="s">
        <v>55</v>
      </c>
      <c r="F10" s="4" t="s">
        <v>73</v>
      </c>
      <c r="G10" s="4" t="s">
        <v>110</v>
      </c>
    </row>
    <row r="11" spans="1:7" ht="12.75">
      <c r="A11" s="4">
        <f t="shared" si="0"/>
        <v>10</v>
      </c>
      <c r="B11" s="4" t="s">
        <v>9</v>
      </c>
      <c r="C11" s="4">
        <v>65</v>
      </c>
      <c r="D11" s="4" t="s">
        <v>85</v>
      </c>
      <c r="E11" s="4" t="s">
        <v>56</v>
      </c>
      <c r="F11" s="4" t="s">
        <v>56</v>
      </c>
      <c r="G11" s="4" t="s">
        <v>110</v>
      </c>
    </row>
    <row r="12" spans="1:7" ht="25.5">
      <c r="A12" s="4">
        <f t="shared" si="0"/>
        <v>11</v>
      </c>
      <c r="B12" s="4" t="s">
        <v>10</v>
      </c>
      <c r="C12" s="4" t="s">
        <v>47</v>
      </c>
      <c r="D12" s="4" t="s">
        <v>46</v>
      </c>
      <c r="E12" s="5" t="s">
        <v>87</v>
      </c>
      <c r="F12" s="4" t="s">
        <v>57</v>
      </c>
      <c r="G12" s="4" t="s">
        <v>110</v>
      </c>
    </row>
    <row r="13" spans="1:7" ht="242.25">
      <c r="A13" s="4">
        <f t="shared" si="0"/>
        <v>12</v>
      </c>
      <c r="B13" s="4" t="s">
        <v>11</v>
      </c>
      <c r="C13" s="4">
        <v>50</v>
      </c>
      <c r="D13" s="4" t="s">
        <v>85</v>
      </c>
      <c r="E13" s="5" t="s">
        <v>105</v>
      </c>
      <c r="F13" s="4" t="s">
        <v>11</v>
      </c>
      <c r="G13" s="4" t="s">
        <v>110</v>
      </c>
    </row>
    <row r="14" spans="1:7" ht="12.75">
      <c r="A14" s="4">
        <f t="shared" si="0"/>
        <v>13</v>
      </c>
      <c r="B14" s="4" t="s">
        <v>12</v>
      </c>
      <c r="C14" s="4">
        <v>18</v>
      </c>
      <c r="D14" s="4" t="s">
        <v>85</v>
      </c>
      <c r="E14" s="6" t="s">
        <v>104</v>
      </c>
      <c r="F14" s="4" t="s">
        <v>74</v>
      </c>
      <c r="G14" s="4" t="s">
        <v>110</v>
      </c>
    </row>
    <row r="15" spans="1:7" ht="12.75">
      <c r="A15" s="4">
        <f t="shared" si="0"/>
        <v>14</v>
      </c>
      <c r="B15" s="4" t="s">
        <v>15</v>
      </c>
      <c r="C15" s="4">
        <v>256</v>
      </c>
      <c r="D15" s="4" t="s">
        <v>85</v>
      </c>
      <c r="E15" s="4"/>
      <c r="F15" s="4" t="s">
        <v>58</v>
      </c>
      <c r="G15" s="4" t="s">
        <v>110</v>
      </c>
    </row>
    <row r="16" spans="1:7" ht="12.75">
      <c r="A16" s="4">
        <f t="shared" si="0"/>
        <v>15</v>
      </c>
      <c r="B16" s="4" t="s">
        <v>13</v>
      </c>
      <c r="C16" s="4">
        <v>256</v>
      </c>
      <c r="D16" s="4" t="s">
        <v>85</v>
      </c>
      <c r="E16" s="4"/>
      <c r="F16" s="4" t="s">
        <v>59</v>
      </c>
      <c r="G16" s="4" t="s">
        <v>110</v>
      </c>
    </row>
    <row r="17" spans="1:7" ht="12.75">
      <c r="A17" s="4">
        <f t="shared" si="0"/>
        <v>16</v>
      </c>
      <c r="B17" s="4" t="s">
        <v>14</v>
      </c>
      <c r="C17" s="4">
        <v>256</v>
      </c>
      <c r="D17" s="4" t="s">
        <v>85</v>
      </c>
      <c r="E17" s="4"/>
      <c r="F17" s="4" t="s">
        <v>60</v>
      </c>
      <c r="G17" s="4" t="s">
        <v>110</v>
      </c>
    </row>
    <row r="18" spans="1:7" ht="12.75">
      <c r="A18" s="4">
        <f t="shared" si="0"/>
        <v>17</v>
      </c>
      <c r="B18" s="4" t="s">
        <v>16</v>
      </c>
      <c r="C18" s="4">
        <v>256</v>
      </c>
      <c r="D18" s="4" t="s">
        <v>85</v>
      </c>
      <c r="E18" s="4"/>
      <c r="F18" s="4" t="s">
        <v>61</v>
      </c>
      <c r="G18" s="4" t="s">
        <v>110</v>
      </c>
    </row>
    <row r="19" spans="1:7" ht="12.75">
      <c r="A19" s="4">
        <f t="shared" si="0"/>
        <v>18</v>
      </c>
      <c r="B19" s="4" t="s">
        <v>17</v>
      </c>
      <c r="C19" s="4">
        <v>256</v>
      </c>
      <c r="D19" s="4" t="s">
        <v>85</v>
      </c>
      <c r="E19" s="4"/>
      <c r="F19" s="4" t="s">
        <v>62</v>
      </c>
      <c r="G19" s="4" t="s">
        <v>110</v>
      </c>
    </row>
    <row r="20" spans="1:7" ht="12.75">
      <c r="A20" s="4">
        <f t="shared" si="0"/>
        <v>19</v>
      </c>
      <c r="B20" s="4" t="s">
        <v>18</v>
      </c>
      <c r="C20" s="4">
        <v>256</v>
      </c>
      <c r="D20" s="4" t="s">
        <v>85</v>
      </c>
      <c r="E20" s="4"/>
      <c r="F20" s="4" t="s">
        <v>63</v>
      </c>
      <c r="G20" s="4" t="s">
        <v>110</v>
      </c>
    </row>
    <row r="21" spans="1:7" ht="12.75">
      <c r="A21" s="4">
        <f t="shared" si="0"/>
        <v>20</v>
      </c>
      <c r="B21" s="4" t="s">
        <v>19</v>
      </c>
      <c r="C21" s="4">
        <v>40</v>
      </c>
      <c r="D21" s="4" t="s">
        <v>85</v>
      </c>
      <c r="E21" s="4"/>
      <c r="F21" s="4" t="s">
        <v>64</v>
      </c>
      <c r="G21" s="4" t="s">
        <v>110</v>
      </c>
    </row>
    <row r="22" spans="1:7" ht="12.75">
      <c r="A22" s="4">
        <f t="shared" si="0"/>
        <v>21</v>
      </c>
      <c r="B22" s="4" t="s">
        <v>20</v>
      </c>
      <c r="C22" s="4">
        <v>40</v>
      </c>
      <c r="D22" s="4" t="s">
        <v>85</v>
      </c>
      <c r="E22" s="4"/>
      <c r="F22" s="4" t="s">
        <v>65</v>
      </c>
      <c r="G22" s="4" t="s">
        <v>110</v>
      </c>
    </row>
    <row r="23" spans="1:7" ht="12.75">
      <c r="A23" s="4">
        <f t="shared" si="0"/>
        <v>22</v>
      </c>
      <c r="B23" s="4" t="s">
        <v>21</v>
      </c>
      <c r="C23" s="4">
        <v>40</v>
      </c>
      <c r="D23" s="4" t="s">
        <v>85</v>
      </c>
      <c r="E23" s="4"/>
      <c r="F23" s="4" t="s">
        <v>66</v>
      </c>
      <c r="G23" s="4" t="s">
        <v>110</v>
      </c>
    </row>
    <row r="24" spans="1:7" ht="12.75">
      <c r="A24" s="4">
        <f t="shared" si="0"/>
        <v>23</v>
      </c>
      <c r="B24" s="4" t="s">
        <v>22</v>
      </c>
      <c r="C24" s="4">
        <v>35</v>
      </c>
      <c r="D24" s="4" t="s">
        <v>85</v>
      </c>
      <c r="E24" s="4"/>
      <c r="F24" s="4" t="s">
        <v>22</v>
      </c>
      <c r="G24" s="4" t="s">
        <v>110</v>
      </c>
    </row>
    <row r="25" spans="1:7" ht="12.75">
      <c r="A25" s="4">
        <f t="shared" si="0"/>
        <v>24</v>
      </c>
      <c r="B25" s="4" t="s">
        <v>23</v>
      </c>
      <c r="C25" s="4">
        <v>4</v>
      </c>
      <c r="D25" s="4" t="s">
        <v>85</v>
      </c>
      <c r="E25" s="4"/>
      <c r="F25" s="4" t="s">
        <v>23</v>
      </c>
      <c r="G25" s="4" t="s">
        <v>110</v>
      </c>
    </row>
    <row r="26" spans="1:7" ht="12.75">
      <c r="A26" s="4">
        <f t="shared" si="0"/>
        <v>25</v>
      </c>
      <c r="B26" s="4" t="s">
        <v>24</v>
      </c>
      <c r="C26" s="4">
        <v>15</v>
      </c>
      <c r="D26" s="4" t="s">
        <v>85</v>
      </c>
      <c r="E26" s="4"/>
      <c r="F26" s="4" t="s">
        <v>24</v>
      </c>
      <c r="G26" s="4" t="s">
        <v>110</v>
      </c>
    </row>
    <row r="27" spans="1:7" ht="38.25">
      <c r="A27" s="4">
        <f t="shared" si="0"/>
        <v>26</v>
      </c>
      <c r="B27" s="4" t="s">
        <v>25</v>
      </c>
      <c r="C27" s="4">
        <v>50</v>
      </c>
      <c r="D27" s="4" t="s">
        <v>85</v>
      </c>
      <c r="E27" s="5" t="s">
        <v>103</v>
      </c>
      <c r="F27" s="4" t="s">
        <v>75</v>
      </c>
      <c r="G27" s="4" t="s">
        <v>110</v>
      </c>
    </row>
    <row r="28" spans="1:7" ht="25.5">
      <c r="A28" s="4">
        <f t="shared" si="0"/>
        <v>27</v>
      </c>
      <c r="B28" s="4" t="s">
        <v>26</v>
      </c>
      <c r="C28" s="4">
        <v>80</v>
      </c>
      <c r="D28" s="4" t="s">
        <v>85</v>
      </c>
      <c r="E28" s="5" t="s">
        <v>102</v>
      </c>
      <c r="F28" s="4" t="s">
        <v>69</v>
      </c>
      <c r="G28" s="4"/>
    </row>
    <row r="29" spans="1:7" ht="38.25">
      <c r="A29" s="4">
        <f t="shared" si="0"/>
        <v>28</v>
      </c>
      <c r="B29" s="4" t="s">
        <v>27</v>
      </c>
      <c r="C29" s="4">
        <v>22</v>
      </c>
      <c r="D29" s="4" t="s">
        <v>85</v>
      </c>
      <c r="E29" s="5" t="s">
        <v>101</v>
      </c>
      <c r="F29" s="4" t="s">
        <v>76</v>
      </c>
      <c r="G29" s="4" t="s">
        <v>110</v>
      </c>
    </row>
    <row r="30" spans="1:7" ht="38.25">
      <c r="A30" s="4">
        <f t="shared" si="0"/>
        <v>29</v>
      </c>
      <c r="B30" s="4" t="s">
        <v>28</v>
      </c>
      <c r="C30" s="4">
        <v>30</v>
      </c>
      <c r="D30" s="4" t="s">
        <v>85</v>
      </c>
      <c r="E30" s="5" t="s">
        <v>100</v>
      </c>
      <c r="F30" s="4" t="s">
        <v>77</v>
      </c>
      <c r="G30" s="4" t="s">
        <v>110</v>
      </c>
    </row>
    <row r="31" spans="1:7" ht="38.25">
      <c r="A31" s="4">
        <f t="shared" si="0"/>
        <v>30</v>
      </c>
      <c r="B31" s="4" t="s">
        <v>29</v>
      </c>
      <c r="C31" s="4">
        <v>25</v>
      </c>
      <c r="D31" s="4" t="s">
        <v>85</v>
      </c>
      <c r="E31" s="5" t="s">
        <v>99</v>
      </c>
      <c r="F31" s="4" t="s">
        <v>82</v>
      </c>
      <c r="G31" s="4" t="s">
        <v>110</v>
      </c>
    </row>
    <row r="32" spans="1:7" ht="51">
      <c r="A32" s="4">
        <f t="shared" si="0"/>
        <v>31</v>
      </c>
      <c r="B32" s="4" t="s">
        <v>30</v>
      </c>
      <c r="C32" s="4">
        <v>50</v>
      </c>
      <c r="D32" s="4" t="s">
        <v>85</v>
      </c>
      <c r="E32" s="5" t="s">
        <v>96</v>
      </c>
      <c r="F32" s="4" t="s">
        <v>30</v>
      </c>
      <c r="G32" s="4" t="s">
        <v>111</v>
      </c>
    </row>
    <row r="33" spans="1:7" ht="51">
      <c r="A33" s="4">
        <f t="shared" si="0"/>
        <v>32</v>
      </c>
      <c r="B33" s="4" t="s">
        <v>31</v>
      </c>
      <c r="C33" s="4">
        <v>50</v>
      </c>
      <c r="D33" s="4" t="s">
        <v>85</v>
      </c>
      <c r="E33" s="5" t="s">
        <v>97</v>
      </c>
      <c r="F33" s="4" t="s">
        <v>31</v>
      </c>
      <c r="G33" s="4" t="s">
        <v>111</v>
      </c>
    </row>
    <row r="34" spans="1:7" ht="51">
      <c r="A34" s="4">
        <f t="shared" si="0"/>
        <v>33</v>
      </c>
      <c r="B34" s="4" t="s">
        <v>32</v>
      </c>
      <c r="C34" s="4">
        <v>50</v>
      </c>
      <c r="D34" s="4" t="s">
        <v>85</v>
      </c>
      <c r="E34" s="5" t="s">
        <v>96</v>
      </c>
      <c r="F34" s="4" t="s">
        <v>32</v>
      </c>
      <c r="G34" s="4" t="s">
        <v>111</v>
      </c>
    </row>
    <row r="35" spans="1:7" ht="102">
      <c r="A35" s="4">
        <f t="shared" si="0"/>
        <v>34</v>
      </c>
      <c r="B35" s="4" t="s">
        <v>33</v>
      </c>
      <c r="C35" s="4">
        <v>50</v>
      </c>
      <c r="D35" s="4" t="s">
        <v>85</v>
      </c>
      <c r="E35" s="5" t="s">
        <v>95</v>
      </c>
      <c r="F35" s="4" t="s">
        <v>33</v>
      </c>
      <c r="G35" s="4" t="s">
        <v>110</v>
      </c>
    </row>
    <row r="36" spans="1:7" ht="12.75">
      <c r="A36" s="4">
        <f t="shared" si="0"/>
        <v>35</v>
      </c>
      <c r="B36" s="4" t="s">
        <v>35</v>
      </c>
      <c r="C36" s="4"/>
      <c r="D36" s="4" t="s">
        <v>45</v>
      </c>
      <c r="E36" s="6" t="s">
        <v>91</v>
      </c>
      <c r="F36" s="4" t="s">
        <v>78</v>
      </c>
      <c r="G36" s="4" t="s">
        <v>110</v>
      </c>
    </row>
    <row r="37" spans="1:7" ht="12.75">
      <c r="A37" s="4">
        <f t="shared" si="0"/>
        <v>36</v>
      </c>
      <c r="B37" s="4" t="s">
        <v>34</v>
      </c>
      <c r="C37" s="4">
        <v>5</v>
      </c>
      <c r="D37" s="4" t="s">
        <v>85</v>
      </c>
      <c r="E37" s="4">
        <v>30005</v>
      </c>
      <c r="F37" s="4" t="s">
        <v>34</v>
      </c>
      <c r="G37" s="4" t="s">
        <v>111</v>
      </c>
    </row>
    <row r="38" spans="1:7" ht="12.75">
      <c r="A38" s="4">
        <f t="shared" si="0"/>
        <v>37</v>
      </c>
      <c r="B38" s="4" t="s">
        <v>36</v>
      </c>
      <c r="C38" s="4" t="s">
        <v>48</v>
      </c>
      <c r="D38" s="4" t="s">
        <v>46</v>
      </c>
      <c r="E38" s="4" t="s">
        <v>92</v>
      </c>
      <c r="F38" s="4" t="s">
        <v>79</v>
      </c>
      <c r="G38" s="4" t="s">
        <v>110</v>
      </c>
    </row>
    <row r="39" spans="1:7" ht="12.75">
      <c r="A39" s="4">
        <f t="shared" si="0"/>
        <v>38</v>
      </c>
      <c r="B39" s="4" t="s">
        <v>37</v>
      </c>
      <c r="C39" s="4" t="s">
        <v>49</v>
      </c>
      <c r="D39" s="4" t="s">
        <v>46</v>
      </c>
      <c r="E39" s="4" t="s">
        <v>93</v>
      </c>
      <c r="F39" s="4" t="s">
        <v>80</v>
      </c>
      <c r="G39" s="4" t="s">
        <v>110</v>
      </c>
    </row>
    <row r="40" spans="1:7" ht="36" customHeight="1">
      <c r="A40" s="4">
        <f t="shared" si="0"/>
        <v>39</v>
      </c>
      <c r="B40" s="4" t="s">
        <v>38</v>
      </c>
      <c r="C40" s="4"/>
      <c r="D40" s="4" t="s">
        <v>46</v>
      </c>
      <c r="E40" s="5" t="s">
        <v>90</v>
      </c>
      <c r="F40" s="4" t="s">
        <v>67</v>
      </c>
      <c r="G40" s="5" t="s">
        <v>110</v>
      </c>
    </row>
    <row r="41" spans="1:7" ht="72.75" customHeight="1">
      <c r="A41" s="4">
        <f t="shared" si="0"/>
        <v>40</v>
      </c>
      <c r="B41" s="4" t="s">
        <v>39</v>
      </c>
      <c r="C41" s="4"/>
      <c r="D41" s="4" t="s">
        <v>46</v>
      </c>
      <c r="E41" s="5" t="s">
        <v>89</v>
      </c>
      <c r="F41" s="5" t="s">
        <v>83</v>
      </c>
      <c r="G41" s="5" t="s">
        <v>110</v>
      </c>
    </row>
    <row r="42" spans="1:7" ht="25.5">
      <c r="A42" s="4">
        <f t="shared" si="0"/>
        <v>41</v>
      </c>
      <c r="B42" s="4" t="s">
        <v>40</v>
      </c>
      <c r="C42" s="4"/>
      <c r="D42" s="4" t="s">
        <v>46</v>
      </c>
      <c r="E42" s="5" t="s">
        <v>88</v>
      </c>
      <c r="F42" s="4" t="s">
        <v>68</v>
      </c>
      <c r="G42" s="5" t="s">
        <v>110</v>
      </c>
    </row>
    <row r="43" spans="1:7" ht="12.75">
      <c r="A43" s="4">
        <f t="shared" si="0"/>
        <v>42</v>
      </c>
      <c r="B43" s="4" t="s">
        <v>41</v>
      </c>
      <c r="C43" s="4">
        <v>2</v>
      </c>
      <c r="D43" s="4" t="s">
        <v>85</v>
      </c>
      <c r="E43" s="4" t="s">
        <v>94</v>
      </c>
      <c r="F43" s="4" t="s">
        <v>81</v>
      </c>
      <c r="G43" s="4" t="s">
        <v>111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0" bestFit="1" customWidth="1"/>
    <col min="2" max="2" width="13.421875" style="0" bestFit="1" customWidth="1"/>
    <col min="3" max="3" width="7.00390625" style="0" bestFit="1" customWidth="1"/>
    <col min="4" max="4" width="7.8515625" style="0" bestFit="1" customWidth="1"/>
    <col min="5" max="5" width="9.421875" style="0" bestFit="1" customWidth="1"/>
    <col min="6" max="6" width="8.57421875" style="0" bestFit="1" customWidth="1"/>
    <col min="7" max="7" width="6.140625" style="0" bestFit="1" customWidth="1"/>
    <col min="8" max="8" width="8.7109375" style="0" bestFit="1" customWidth="1"/>
    <col min="9" max="9" width="12.140625" style="0" bestFit="1" customWidth="1"/>
    <col min="10" max="10" width="7.00390625" style="0" bestFit="1" customWidth="1"/>
    <col min="11" max="11" width="18.421875" style="0" bestFit="1" customWidth="1"/>
    <col min="12" max="12" width="9.7109375" style="0" bestFit="1" customWidth="1"/>
    <col min="13" max="13" width="15.7109375" style="0" bestFit="1" customWidth="1"/>
    <col min="14" max="15" width="11.421875" style="0" bestFit="1" customWidth="1"/>
    <col min="16" max="16" width="12.00390625" style="0" bestFit="1" customWidth="1"/>
    <col min="17" max="17" width="9.7109375" style="0" bestFit="1" customWidth="1"/>
    <col min="18" max="18" width="10.8515625" style="0" bestFit="1" customWidth="1"/>
    <col min="19" max="19" width="16.7109375" style="0" bestFit="1" customWidth="1"/>
    <col min="20" max="20" width="11.57421875" style="0" bestFit="1" customWidth="1"/>
    <col min="21" max="21" width="12.140625" style="0" bestFit="1" customWidth="1"/>
    <col min="22" max="22" width="11.57421875" style="0" bestFit="1" customWidth="1"/>
    <col min="23" max="23" width="9.8515625" style="0" bestFit="1" customWidth="1"/>
    <col min="24" max="24" width="11.00390625" style="0" bestFit="1" customWidth="1"/>
    <col min="25" max="25" width="16.8515625" style="0" bestFit="1" customWidth="1"/>
    <col min="26" max="26" width="27.8515625" style="0" bestFit="1" customWidth="1"/>
    <col min="27" max="27" width="15.57421875" style="0" bestFit="1" customWidth="1"/>
    <col min="28" max="28" width="12.140625" style="0" bestFit="1" customWidth="1"/>
    <col min="29" max="29" width="15.28125" style="0" bestFit="1" customWidth="1"/>
    <col min="30" max="30" width="21.421875" style="0" bestFit="1" customWidth="1"/>
    <col min="31" max="31" width="10.8515625" style="0" bestFit="1" customWidth="1"/>
    <col min="32" max="33" width="12.421875" style="0" bestFit="1" customWidth="1"/>
    <col min="34" max="34" width="13.7109375" style="0" bestFit="1" customWidth="1"/>
    <col min="35" max="36" width="11.140625" style="0" bestFit="1" customWidth="1"/>
    <col min="37" max="37" width="9.28125" style="0" bestFit="1" customWidth="1"/>
    <col min="38" max="38" width="8.57421875" style="0" bestFit="1" customWidth="1"/>
    <col min="39" max="39" width="15.421875" style="0" bestFit="1" customWidth="1"/>
    <col min="40" max="40" width="17.421875" style="0" bestFit="1" customWidth="1"/>
    <col min="41" max="42" width="15.140625" style="0" bestFit="1" customWidth="1"/>
  </cols>
  <sheetData>
    <row r="1" spans="1:42" s="8" customFormat="1" ht="12.75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14</v>
      </c>
      <c r="O1" s="7">
        <v>15</v>
      </c>
      <c r="P1" s="7">
        <v>16</v>
      </c>
      <c r="Q1" s="7">
        <v>17</v>
      </c>
      <c r="R1" s="7">
        <v>18</v>
      </c>
      <c r="S1" s="7">
        <v>19</v>
      </c>
      <c r="T1" s="7">
        <v>20</v>
      </c>
      <c r="U1" s="7">
        <v>21</v>
      </c>
      <c r="V1" s="7">
        <v>22</v>
      </c>
      <c r="W1" s="7">
        <v>23</v>
      </c>
      <c r="X1" s="7">
        <v>24</v>
      </c>
      <c r="Y1" s="7">
        <v>25</v>
      </c>
      <c r="Z1" s="7">
        <v>26</v>
      </c>
      <c r="AA1" s="7">
        <v>27</v>
      </c>
      <c r="AB1" s="7">
        <v>28</v>
      </c>
      <c r="AC1" s="7">
        <v>29</v>
      </c>
      <c r="AD1" s="7">
        <v>30</v>
      </c>
      <c r="AE1" s="7">
        <v>31</v>
      </c>
      <c r="AF1" s="7">
        <v>32</v>
      </c>
      <c r="AG1" s="7">
        <v>33</v>
      </c>
      <c r="AH1" s="7">
        <v>34</v>
      </c>
      <c r="AI1" s="7">
        <v>35</v>
      </c>
      <c r="AJ1" s="7">
        <v>36</v>
      </c>
      <c r="AK1" s="7">
        <v>37</v>
      </c>
      <c r="AL1" s="7">
        <v>38</v>
      </c>
      <c r="AM1" s="7">
        <v>39</v>
      </c>
      <c r="AN1" s="7">
        <v>40</v>
      </c>
      <c r="AO1" s="7">
        <v>41</v>
      </c>
      <c r="AP1" s="7">
        <v>42</v>
      </c>
    </row>
    <row r="2" spans="1:42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15</v>
      </c>
      <c r="O2" s="4" t="s">
        <v>13</v>
      </c>
      <c r="P2" s="4" t="s">
        <v>14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35</v>
      </c>
      <c r="AJ2" s="4" t="s">
        <v>34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"/>
  <sheetViews>
    <sheetView workbookViewId="0" topLeftCell="A1">
      <selection activeCell="E30" sqref="E30"/>
    </sheetView>
  </sheetViews>
  <sheetFormatPr defaultColWidth="9.140625" defaultRowHeight="12.75"/>
  <cols>
    <col min="1" max="1" width="10.00390625" style="9" bestFit="1" customWidth="1"/>
    <col min="2" max="2" width="13.57421875" style="9" bestFit="1" customWidth="1"/>
    <col min="3" max="3" width="4.140625" style="9" bestFit="1" customWidth="1"/>
    <col min="4" max="4" width="11.00390625" style="9" bestFit="1" customWidth="1"/>
    <col min="5" max="5" width="9.00390625" style="9" bestFit="1" customWidth="1"/>
    <col min="6" max="6" width="4.00390625" style="9" bestFit="1" customWidth="1"/>
    <col min="7" max="7" width="10.7109375" style="9" bestFit="1" customWidth="1"/>
    <col min="8" max="9" width="9.00390625" style="9" bestFit="1" customWidth="1"/>
    <col min="10" max="10" width="25.7109375" style="9" bestFit="1" customWidth="1"/>
    <col min="11" max="11" width="6.57421875" style="9" bestFit="1" customWidth="1"/>
    <col min="12" max="12" width="35.140625" style="9" bestFit="1" customWidth="1"/>
    <col min="13" max="13" width="9.00390625" style="9" bestFit="1" customWidth="1"/>
    <col min="14" max="14" width="22.57421875" style="9" bestFit="1" customWidth="1"/>
    <col min="15" max="15" width="18.8515625" style="9" bestFit="1" customWidth="1"/>
    <col min="16" max="16" width="12.00390625" style="9" bestFit="1" customWidth="1"/>
    <col min="17" max="17" width="7.7109375" style="9" bestFit="1" customWidth="1"/>
    <col min="18" max="18" width="2.421875" style="9" bestFit="1" customWidth="1"/>
    <col min="19" max="19" width="10.57421875" style="9" bestFit="1" customWidth="1"/>
    <col min="20" max="20" width="16.28125" style="9" bestFit="1" customWidth="1"/>
    <col min="21" max="21" width="12.140625" style="9" bestFit="1" customWidth="1"/>
    <col min="22" max="22" width="11.57421875" style="9" bestFit="1" customWidth="1"/>
    <col min="23" max="23" width="11.00390625" style="9" bestFit="1" customWidth="1"/>
    <col min="24" max="24" width="3.57421875" style="9" bestFit="1" customWidth="1"/>
    <col min="25" max="25" width="7.00390625" style="9" bestFit="1" customWidth="1"/>
    <col min="26" max="26" width="15.140625" style="9" bestFit="1" customWidth="1"/>
    <col min="27" max="27" width="15.57421875" style="9" bestFit="1" customWidth="1"/>
    <col min="28" max="28" width="18.28125" style="9" bestFit="1" customWidth="1"/>
    <col min="29" max="29" width="14.140625" style="9" bestFit="1" customWidth="1"/>
    <col min="30" max="30" width="21.140625" style="9" bestFit="1" customWidth="1"/>
    <col min="31" max="31" width="28.7109375" style="9" bestFit="1" customWidth="1"/>
    <col min="32" max="33" width="12.421875" style="9" bestFit="1" customWidth="1"/>
    <col min="34" max="34" width="16.00390625" style="9" bestFit="1" customWidth="1"/>
    <col min="35" max="35" width="8.00390625" style="9" bestFit="1" customWidth="1"/>
    <col min="36" max="37" width="6.00390625" style="9" bestFit="1" customWidth="1"/>
    <col min="38" max="38" width="2.00390625" style="9" bestFit="1" customWidth="1"/>
    <col min="39" max="39" width="5.00390625" style="9" bestFit="1" customWidth="1"/>
    <col min="40" max="41" width="7.00390625" style="9" bestFit="1" customWidth="1"/>
    <col min="42" max="42" width="15.140625" style="9" bestFit="1" customWidth="1"/>
    <col min="43" max="16384" width="10.8515625" style="9" customWidth="1"/>
  </cols>
  <sheetData>
    <row r="1" spans="1:41" ht="12.75">
      <c r="A1" s="9">
        <v>123456789</v>
      </c>
      <c r="B1" s="9" t="s">
        <v>112</v>
      </c>
      <c r="C1" s="9" t="s">
        <v>113</v>
      </c>
      <c r="D1" s="9">
        <v>1012345678</v>
      </c>
      <c r="E1" s="9">
        <v>20120404</v>
      </c>
      <c r="F1" s="9" t="s">
        <v>98</v>
      </c>
      <c r="G1" s="9" t="s">
        <v>114</v>
      </c>
      <c r="H1" s="9">
        <v>20120414</v>
      </c>
      <c r="I1" s="9">
        <v>20120324</v>
      </c>
      <c r="J1" s="9" t="s">
        <v>115</v>
      </c>
      <c r="K1" s="10">
        <v>100</v>
      </c>
      <c r="L1" s="9" t="s">
        <v>116</v>
      </c>
      <c r="M1" s="9">
        <v>20120319</v>
      </c>
      <c r="N1" s="9" t="s">
        <v>117</v>
      </c>
      <c r="O1" s="9" t="s">
        <v>118</v>
      </c>
      <c r="Q1" s="9" t="s">
        <v>119</v>
      </c>
      <c r="R1" s="9" t="s">
        <v>120</v>
      </c>
      <c r="S1" s="9" t="s">
        <v>121</v>
      </c>
      <c r="T1" s="9" t="s">
        <v>122</v>
      </c>
      <c r="W1" s="9" t="s">
        <v>123</v>
      </c>
      <c r="X1" s="9" t="s">
        <v>124</v>
      </c>
      <c r="Y1" s="9">
        <v>123456</v>
      </c>
      <c r="Z1" s="11" t="s">
        <v>125</v>
      </c>
      <c r="AB1" s="11" t="s">
        <v>126</v>
      </c>
      <c r="AC1" s="11" t="s">
        <v>127</v>
      </c>
      <c r="AD1" s="11" t="s">
        <v>128</v>
      </c>
      <c r="AE1" s="9" t="s">
        <v>129</v>
      </c>
      <c r="AH1" s="9" t="s">
        <v>130</v>
      </c>
      <c r="AI1" s="9">
        <v>3192012</v>
      </c>
      <c r="AJ1" s="9">
        <v>12345</v>
      </c>
      <c r="AK1" s="9">
        <v>0.282</v>
      </c>
      <c r="AL1" s="9">
        <v>3</v>
      </c>
      <c r="AM1" s="9">
        <v>1.23</v>
      </c>
      <c r="AN1" s="9">
        <v>0.0615</v>
      </c>
      <c r="AO1" s="9">
        <v>1.2915</v>
      </c>
    </row>
    <row r="2" spans="1:41" ht="12.75">
      <c r="A2" s="9">
        <v>123456789</v>
      </c>
      <c r="B2" s="9" t="s">
        <v>112</v>
      </c>
      <c r="C2" s="9" t="s">
        <v>113</v>
      </c>
      <c r="D2" s="9">
        <v>1000812345</v>
      </c>
      <c r="E2" s="9">
        <v>20120404</v>
      </c>
      <c r="F2" s="9" t="s">
        <v>98</v>
      </c>
      <c r="G2" s="9" t="s">
        <v>114</v>
      </c>
      <c r="H2" s="9">
        <v>20120414</v>
      </c>
      <c r="I2" s="9">
        <v>20120324</v>
      </c>
      <c r="J2" s="9" t="s">
        <v>115</v>
      </c>
      <c r="K2" s="10">
        <v>123</v>
      </c>
      <c r="L2" s="9" t="s">
        <v>131</v>
      </c>
      <c r="M2" s="9">
        <v>20120319</v>
      </c>
      <c r="N2" s="9" t="s">
        <v>117</v>
      </c>
      <c r="O2" s="9" t="s">
        <v>118</v>
      </c>
      <c r="Q2" s="9" t="s">
        <v>119</v>
      </c>
      <c r="R2" s="9" t="s">
        <v>120</v>
      </c>
      <c r="S2" s="9" t="s">
        <v>121</v>
      </c>
      <c r="T2" s="9" t="s">
        <v>122</v>
      </c>
      <c r="W2" s="9" t="s">
        <v>123</v>
      </c>
      <c r="X2" s="9" t="s">
        <v>124</v>
      </c>
      <c r="Y2" s="9">
        <v>123456</v>
      </c>
      <c r="Z2" s="11" t="s">
        <v>125</v>
      </c>
      <c r="AB2" s="11" t="s">
        <v>132</v>
      </c>
      <c r="AC2" s="11" t="s">
        <v>133</v>
      </c>
      <c r="AD2" s="11" t="s">
        <v>134</v>
      </c>
      <c r="AE2" s="9" t="s">
        <v>129</v>
      </c>
      <c r="AH2" s="9" t="s">
        <v>130</v>
      </c>
      <c r="AI2" s="9">
        <v>3192012</v>
      </c>
      <c r="AJ2" s="9">
        <v>41234</v>
      </c>
      <c r="AK2" s="9">
        <v>0.282</v>
      </c>
      <c r="AL2" s="9">
        <v>3</v>
      </c>
      <c r="AM2" s="9">
        <v>1.23</v>
      </c>
      <c r="AN2" s="9">
        <v>0.0615</v>
      </c>
      <c r="AO2" s="9">
        <v>1.2915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 Supply Chain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CIM1MXS</cp:lastModifiedBy>
  <dcterms:created xsi:type="dcterms:W3CDTF">2011-08-18T14:22:56Z</dcterms:created>
  <dcterms:modified xsi:type="dcterms:W3CDTF">2012-05-15T14:41:47Z</dcterms:modified>
  <cp:category/>
  <cp:version/>
  <cp:contentType/>
  <cp:contentStatus/>
</cp:coreProperties>
</file>